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246C436-474E-4772-90F7-80C5D199E5E3}" xr6:coauthVersionLast="47" xr6:coauthVersionMax="47" xr10:uidLastSave="{00000000-0000-0000-0000-000000000000}"/>
  <bookViews>
    <workbookView xWindow="-120" yWindow="-120" windowWidth="29040" windowHeight="15720" xr2:uid="{DD479EDC-FFFC-48DE-9C65-2BE6155D2A5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2" i="1"/>
  <c r="E25" i="1" s="1"/>
</calcChain>
</file>

<file path=xl/sharedStrings.xml><?xml version="1.0" encoding="utf-8"?>
<sst xmlns="http://schemas.openxmlformats.org/spreadsheetml/2006/main" count="29" uniqueCount="29">
  <si>
    <t>PODER JUDICIAL DEL ESTADO  DE MICHOACÁN</t>
  </si>
  <si>
    <t>Conciliación entre los Ingresos Presupuestarios y Contables</t>
  </si>
  <si>
    <t>Correspondiente del 01 de Enero al 31 de Diciembre del 2024.</t>
  </si>
  <si>
    <t>(Cifras en pesos)</t>
  </si>
  <si>
    <t>1. Total de Ingresos Presupuestarios</t>
  </si>
  <si>
    <t>2. Más ingresos Contables No Presupuestarios</t>
  </si>
  <si>
    <t>2.1 Ingresos Financieros</t>
  </si>
  <si>
    <t>2.2 Incremento por Variación de Inventarios</t>
  </si>
  <si>
    <t>2.3 Disminución del Exceso de Estimaciones por Pérdida o Deterioro u Obsolescencia</t>
  </si>
  <si>
    <t>2.4 Disminución del Exceso de Provisiones</t>
  </si>
  <si>
    <t>2.5 Otros Ingresos y Beneficios Varios</t>
  </si>
  <si>
    <t>2.6 Otros Ingresos Contables No Presupuestarios</t>
  </si>
  <si>
    <t>3. Menos Ingresos Presupuestarios No Contables</t>
  </si>
  <si>
    <t>3.1 Aprovechamientos Patrimoniales</t>
  </si>
  <si>
    <t>3.2 Ingresos Derivados de Financiamientos</t>
  </si>
  <si>
    <t>3.3 Otros Ingresos Presupuestarios No Contables</t>
  </si>
  <si>
    <t>4. Total de Ingresos Contables</t>
  </si>
  <si>
    <t xml:space="preserve">                        Elabora</t>
  </si>
  <si>
    <t>Revisa y autoriza</t>
  </si>
  <si>
    <t>______________________________</t>
  </si>
  <si>
    <t>_________________________</t>
  </si>
  <si>
    <t xml:space="preserve">              C.P. Graciela Flores Badillo</t>
  </si>
  <si>
    <t xml:space="preserve">M. en A. Javier Alcántar Hernández </t>
  </si>
  <si>
    <t xml:space="preserve">Jefa del Departamento de Presupuesto de la </t>
  </si>
  <si>
    <t xml:space="preserve">Secretario de Administración del </t>
  </si>
  <si>
    <t xml:space="preserve">            Secretaría de Administración </t>
  </si>
  <si>
    <t xml:space="preserve">Consejo del Poder Judicial del </t>
  </si>
  <si>
    <t xml:space="preserve">           del Consejo del Poder Judicial</t>
  </si>
  <si>
    <t>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</si>
</sst>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Garamond"/>
      <family val="1"/>
    </font>
    <font>
      <b/>
      <sz val="9"/>
      <color rgb="FF000000"/>
      <name val="Garamond"/>
      <family val="1"/>
    </font>
    <font>
      <sz val="9"/>
      <color theme="1"/>
      <name val="Garamond"/>
      <family val="1"/>
    </font>
    <font>
      <b/>
      <sz val="11"/>
      <color rgb="FF000000"/>
      <name val="Garamond"/>
      <family val="1"/>
    </font>
    <font>
      <sz val="11"/>
      <color theme="1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sz val="11"/>
      <color rgb="FF000000"/>
      <name val="Garamond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3" fontId="4" fillId="2" borderId="0" xfId="1" applyFont="1" applyFill="1" applyBorder="1" applyAlignment="1">
      <alignment horizontal="right"/>
    </xf>
    <xf numFmtId="44" fontId="3" fillId="2" borderId="5" xfId="2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6" fillId="0" borderId="0" xfId="1" applyFont="1" applyFill="1" applyBorder="1" applyAlignment="1">
      <alignment horizontal="right"/>
    </xf>
    <xf numFmtId="44" fontId="5" fillId="0" borderId="5" xfId="2" applyFont="1" applyFill="1" applyBorder="1" applyAlignment="1">
      <alignment horizontal="right" vertical="center"/>
    </xf>
    <xf numFmtId="0" fontId="6" fillId="0" borderId="4" xfId="0" applyFont="1" applyBorder="1"/>
    <xf numFmtId="0" fontId="6" fillId="0" borderId="0" xfId="0" applyFont="1"/>
    <xf numFmtId="43" fontId="6" fillId="0" borderId="0" xfId="1" applyFont="1" applyBorder="1" applyAlignment="1">
      <alignment horizontal="right"/>
    </xf>
    <xf numFmtId="44" fontId="7" fillId="0" borderId="5" xfId="2" applyFont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8" fillId="0" borderId="5" xfId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wrapText="1" indent="1"/>
    </xf>
    <xf numFmtId="43" fontId="9" fillId="0" borderId="0" xfId="1" applyFont="1" applyBorder="1" applyAlignment="1">
      <alignment horizontal="right" vertical="center"/>
    </xf>
    <xf numFmtId="43" fontId="8" fillId="0" borderId="5" xfId="1" applyFont="1" applyBorder="1" applyAlignment="1">
      <alignment horizontal="right" vertical="center" wrapText="1"/>
    </xf>
    <xf numFmtId="4" fontId="9" fillId="0" borderId="0" xfId="1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 wrapText="1"/>
    </xf>
    <xf numFmtId="164" fontId="9" fillId="0" borderId="0" xfId="1" applyNumberFormat="1" applyFont="1" applyBorder="1" applyAlignment="1">
      <alignment horizontal="right" vertical="center"/>
    </xf>
    <xf numFmtId="0" fontId="6" fillId="0" borderId="4" xfId="0" applyFont="1" applyBorder="1"/>
    <xf numFmtId="0" fontId="9" fillId="0" borderId="0" xfId="0" applyFont="1" applyAlignment="1">
      <alignment horizontal="left" vertical="center" indent="1"/>
    </xf>
    <xf numFmtId="4" fontId="8" fillId="0" borderId="5" xfId="1" applyNumberFormat="1" applyFont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3" fontId="9" fillId="2" borderId="0" xfId="1" applyFont="1" applyFill="1" applyBorder="1" applyAlignment="1">
      <alignment horizontal="right" vertical="center"/>
    </xf>
    <xf numFmtId="44" fontId="7" fillId="2" borderId="5" xfId="2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 wrapText="1"/>
    </xf>
    <xf numFmtId="43" fontId="4" fillId="2" borderId="7" xfId="1" applyFont="1" applyFill="1" applyBorder="1" applyAlignment="1">
      <alignment horizontal="right"/>
    </xf>
    <xf numFmtId="44" fontId="7" fillId="2" borderId="8" xfId="2" applyFont="1" applyFill="1" applyBorder="1" applyAlignment="1">
      <alignment horizontal="center" vertical="center" wrapText="1"/>
    </xf>
    <xf numFmtId="0" fontId="6" fillId="0" borderId="0" xfId="0" applyFont="1"/>
    <xf numFmtId="43" fontId="6" fillId="0" borderId="0" xfId="1" applyFont="1"/>
    <xf numFmtId="44" fontId="6" fillId="0" borderId="0" xfId="0" applyNumberFormat="1" applyFont="1"/>
    <xf numFmtId="0" fontId="10" fillId="0" borderId="0" xfId="0" applyFont="1"/>
    <xf numFmtId="44" fontId="10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right"/>
    </xf>
    <xf numFmtId="43" fontId="6" fillId="0" borderId="0" xfId="1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A5566-0EE8-4CBD-B11B-A89F5AEC3D82}">
  <dimension ref="B3:E42"/>
  <sheetViews>
    <sheetView tabSelected="1" workbookViewId="0">
      <selection activeCell="A8" sqref="A8"/>
    </sheetView>
  </sheetViews>
  <sheetFormatPr baseColWidth="10" defaultRowHeight="15" x14ac:dyDescent="0.25"/>
  <cols>
    <col min="2" max="2" width="4.7109375" customWidth="1"/>
    <col min="3" max="3" width="57.5703125" customWidth="1"/>
    <col min="4" max="4" width="13.7109375" bestFit="1" customWidth="1"/>
    <col min="5" max="5" width="17.42578125" customWidth="1"/>
  </cols>
  <sheetData>
    <row r="3" spans="2:5" ht="15.75" thickBot="1" x14ac:dyDescent="0.3"/>
    <row r="4" spans="2:5" ht="16.5" x14ac:dyDescent="0.25">
      <c r="B4" s="1" t="s">
        <v>0</v>
      </c>
      <c r="C4" s="2"/>
      <c r="D4" s="2"/>
      <c r="E4" s="3"/>
    </row>
    <row r="5" spans="2:5" ht="16.5" x14ac:dyDescent="0.25">
      <c r="B5" s="4" t="s">
        <v>1</v>
      </c>
      <c r="C5" s="5"/>
      <c r="D5" s="5"/>
      <c r="E5" s="6"/>
    </row>
    <row r="6" spans="2:5" x14ac:dyDescent="0.25">
      <c r="B6" s="7" t="s">
        <v>2</v>
      </c>
      <c r="C6" s="8"/>
      <c r="D6" s="8"/>
      <c r="E6" s="9"/>
    </row>
    <row r="7" spans="2:5" x14ac:dyDescent="0.25">
      <c r="B7" s="7" t="s">
        <v>3</v>
      </c>
      <c r="C7" s="8"/>
      <c r="D7" s="8"/>
      <c r="E7" s="9"/>
    </row>
    <row r="8" spans="2:5" x14ac:dyDescent="0.25">
      <c r="B8" s="10"/>
      <c r="C8" s="11"/>
      <c r="D8" s="12"/>
      <c r="E8" s="13"/>
    </row>
    <row r="9" spans="2:5" x14ac:dyDescent="0.25">
      <c r="B9" s="14"/>
      <c r="C9" s="15"/>
      <c r="D9" s="16"/>
      <c r="E9" s="17"/>
    </row>
    <row r="10" spans="2:5" x14ac:dyDescent="0.25">
      <c r="B10" s="18" t="s">
        <v>4</v>
      </c>
      <c r="C10" s="19"/>
      <c r="D10" s="20"/>
      <c r="E10" s="21">
        <v>1671966583.2</v>
      </c>
    </row>
    <row r="11" spans="2:5" x14ac:dyDescent="0.25">
      <c r="B11" s="22"/>
      <c r="C11" s="23"/>
      <c r="D11" s="20"/>
      <c r="E11" s="24"/>
    </row>
    <row r="12" spans="2:5" x14ac:dyDescent="0.25">
      <c r="B12" s="25" t="s">
        <v>5</v>
      </c>
      <c r="C12" s="26"/>
      <c r="D12" s="27"/>
      <c r="E12" s="28">
        <f>SUM(D13:D18)</f>
        <v>13810354.83</v>
      </c>
    </row>
    <row r="13" spans="2:5" x14ac:dyDescent="0.25">
      <c r="B13" s="25"/>
      <c r="C13" s="26" t="s">
        <v>6</v>
      </c>
      <c r="D13" s="29">
        <v>13422232.390000001</v>
      </c>
      <c r="E13" s="28"/>
    </row>
    <row r="14" spans="2:5" x14ac:dyDescent="0.25">
      <c r="B14" s="25"/>
      <c r="C14" s="26" t="s">
        <v>7</v>
      </c>
      <c r="D14" s="29">
        <v>0</v>
      </c>
      <c r="E14" s="30"/>
    </row>
    <row r="15" spans="2:5" ht="30" x14ac:dyDescent="0.25">
      <c r="B15" s="25"/>
      <c r="C15" s="26" t="s">
        <v>8</v>
      </c>
      <c r="D15" s="29">
        <v>0</v>
      </c>
      <c r="E15" s="30"/>
    </row>
    <row r="16" spans="2:5" x14ac:dyDescent="0.25">
      <c r="B16" s="25"/>
      <c r="C16" s="26" t="s">
        <v>9</v>
      </c>
      <c r="D16" s="29">
        <v>0</v>
      </c>
      <c r="E16" s="30"/>
    </row>
    <row r="17" spans="2:5" x14ac:dyDescent="0.25">
      <c r="B17" s="25"/>
      <c r="C17" s="26" t="s">
        <v>10</v>
      </c>
      <c r="D17" s="31">
        <v>388122.44</v>
      </c>
      <c r="E17" s="30"/>
    </row>
    <row r="18" spans="2:5" x14ac:dyDescent="0.25">
      <c r="B18" s="32"/>
      <c r="C18" s="33" t="s">
        <v>11</v>
      </c>
      <c r="D18" s="29">
        <v>0</v>
      </c>
      <c r="E18" s="30"/>
    </row>
    <row r="19" spans="2:5" x14ac:dyDescent="0.25">
      <c r="B19" s="25"/>
      <c r="C19" s="26"/>
      <c r="D19" s="27"/>
      <c r="E19" s="30"/>
    </row>
    <row r="20" spans="2:5" x14ac:dyDescent="0.25">
      <c r="B20" s="25" t="s">
        <v>12</v>
      </c>
      <c r="C20" s="26"/>
      <c r="D20" s="27"/>
      <c r="E20" s="34">
        <f>SUM(D22:D23)</f>
        <v>0</v>
      </c>
    </row>
    <row r="21" spans="2:5" x14ac:dyDescent="0.25">
      <c r="B21" s="25"/>
      <c r="C21" s="26" t="s">
        <v>13</v>
      </c>
      <c r="D21" s="29">
        <v>0</v>
      </c>
      <c r="E21" s="34"/>
    </row>
    <row r="22" spans="2:5" x14ac:dyDescent="0.25">
      <c r="B22" s="25"/>
      <c r="C22" s="26" t="s">
        <v>14</v>
      </c>
      <c r="D22" s="29">
        <v>0</v>
      </c>
      <c r="E22" s="30"/>
    </row>
    <row r="23" spans="2:5" x14ac:dyDescent="0.25">
      <c r="B23" s="32"/>
      <c r="C23" s="33" t="s">
        <v>15</v>
      </c>
      <c r="D23" s="29">
        <v>0</v>
      </c>
      <c r="E23" s="30"/>
    </row>
    <row r="24" spans="2:5" x14ac:dyDescent="0.25">
      <c r="B24" s="25"/>
      <c r="C24" s="26"/>
      <c r="D24" s="27"/>
      <c r="E24" s="30"/>
    </row>
    <row r="25" spans="2:5" x14ac:dyDescent="0.25">
      <c r="B25" s="35"/>
      <c r="C25" s="36" t="s">
        <v>16</v>
      </c>
      <c r="D25" s="37"/>
      <c r="E25" s="38">
        <f>+E10+E12-E20</f>
        <v>1685776938.03</v>
      </c>
    </row>
    <row r="26" spans="2:5" ht="15.75" thickBot="1" x14ac:dyDescent="0.3">
      <c r="B26" s="39"/>
      <c r="C26" s="40"/>
      <c r="D26" s="41"/>
      <c r="E26" s="42"/>
    </row>
    <row r="27" spans="2:5" x14ac:dyDescent="0.25">
      <c r="B27" s="43"/>
      <c r="C27" s="43"/>
      <c r="D27" s="44"/>
      <c r="E27" s="43"/>
    </row>
    <row r="28" spans="2:5" x14ac:dyDescent="0.25">
      <c r="B28" s="43"/>
      <c r="C28" s="43"/>
      <c r="D28" s="44"/>
      <c r="E28" s="45"/>
    </row>
    <row r="29" spans="2:5" x14ac:dyDescent="0.25">
      <c r="B29" s="43"/>
      <c r="C29" s="43"/>
      <c r="D29" s="44"/>
      <c r="E29" s="45"/>
    </row>
    <row r="30" spans="2:5" x14ac:dyDescent="0.25">
      <c r="B30" s="46" t="s">
        <v>17</v>
      </c>
      <c r="C30" s="46"/>
      <c r="D30" s="47" t="s">
        <v>18</v>
      </c>
      <c r="E30" s="47"/>
    </row>
    <row r="31" spans="2:5" x14ac:dyDescent="0.25">
      <c r="B31" s="43"/>
      <c r="C31" s="43"/>
      <c r="D31" s="44"/>
      <c r="E31" s="48"/>
    </row>
    <row r="32" spans="2:5" x14ac:dyDescent="0.25">
      <c r="B32" s="43"/>
      <c r="C32" s="43"/>
      <c r="D32" s="44"/>
      <c r="E32" s="48"/>
    </row>
    <row r="33" spans="2:5" x14ac:dyDescent="0.25">
      <c r="B33" s="43"/>
      <c r="C33" s="43"/>
      <c r="D33" s="44"/>
      <c r="E33" s="48"/>
    </row>
    <row r="34" spans="2:5" x14ac:dyDescent="0.25">
      <c r="B34" s="43"/>
      <c r="C34" s="43"/>
      <c r="D34" s="44"/>
      <c r="E34" s="45"/>
    </row>
    <row r="35" spans="2:5" x14ac:dyDescent="0.25">
      <c r="B35" s="43" t="s">
        <v>19</v>
      </c>
      <c r="C35" s="43"/>
      <c r="D35" s="49" t="s">
        <v>20</v>
      </c>
      <c r="E35" s="49"/>
    </row>
    <row r="36" spans="2:5" x14ac:dyDescent="0.25">
      <c r="B36" s="50" t="s">
        <v>21</v>
      </c>
      <c r="C36" s="46"/>
      <c r="D36" s="51" t="s">
        <v>22</v>
      </c>
      <c r="E36" s="51"/>
    </row>
    <row r="37" spans="2:5" x14ac:dyDescent="0.25">
      <c r="B37" s="50" t="s">
        <v>23</v>
      </c>
      <c r="C37" s="46"/>
      <c r="D37" s="51" t="s">
        <v>24</v>
      </c>
      <c r="E37" s="51"/>
    </row>
    <row r="38" spans="2:5" x14ac:dyDescent="0.25">
      <c r="B38" s="52" t="s">
        <v>25</v>
      </c>
      <c r="C38" s="52"/>
      <c r="D38" s="51" t="s">
        <v>26</v>
      </c>
      <c r="E38" s="51"/>
    </row>
    <row r="39" spans="2:5" x14ac:dyDescent="0.25">
      <c r="B39" s="53" t="s">
        <v>27</v>
      </c>
      <c r="C39" s="46"/>
      <c r="D39" s="51" t="s">
        <v>28</v>
      </c>
      <c r="E39" s="51"/>
    </row>
    <row r="40" spans="2:5" x14ac:dyDescent="0.25">
      <c r="B40" s="43"/>
      <c r="C40" s="43"/>
      <c r="D40" s="44"/>
      <c r="E40" s="43"/>
    </row>
    <row r="41" spans="2:5" x14ac:dyDescent="0.25">
      <c r="B41" s="43"/>
      <c r="C41" s="43"/>
      <c r="D41" s="44"/>
      <c r="E41" s="43"/>
    </row>
    <row r="42" spans="2:5" x14ac:dyDescent="0.25">
      <c r="B42" s="43"/>
      <c r="C42" s="43"/>
      <c r="D42" s="44"/>
      <c r="E42" s="43"/>
    </row>
  </sheetData>
  <mergeCells count="17">
    <mergeCell ref="D36:E36"/>
    <mergeCell ref="D37:E37"/>
    <mergeCell ref="B38:C38"/>
    <mergeCell ref="D38:E38"/>
    <mergeCell ref="D39:E39"/>
    <mergeCell ref="B11:C11"/>
    <mergeCell ref="B25:B26"/>
    <mergeCell ref="C25:C26"/>
    <mergeCell ref="E25:E26"/>
    <mergeCell ref="D30:E30"/>
    <mergeCell ref="D35:E35"/>
    <mergeCell ref="B4:E4"/>
    <mergeCell ref="B5:E5"/>
    <mergeCell ref="B6:E6"/>
    <mergeCell ref="B7:E7"/>
    <mergeCell ref="B8:C8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dcterms:created xsi:type="dcterms:W3CDTF">2025-01-15T21:40:00Z</dcterms:created>
  <dcterms:modified xsi:type="dcterms:W3CDTF">2025-01-15T21:45:00Z</dcterms:modified>
</cp:coreProperties>
</file>